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N:\FundAdministration\La Francaise\Meldewesen\VAG-Reporting\2026-08\"/>
    </mc:Choice>
  </mc:AlternateContent>
  <xr:revisionPtr revIDLastSave="0" documentId="13_ncr:1_{A9734F2E-C9C3-42EF-8414-031F2365EEC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VI-Schuldnerliste" sheetId="1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1" i="14" l="1"/>
  <c r="D20" i="14"/>
  <c r="D19" i="14"/>
  <c r="D18" i="14"/>
  <c r="D17" i="14"/>
  <c r="D16" i="14"/>
  <c r="D15" i="14"/>
  <c r="D14" i="14"/>
  <c r="D13" i="14"/>
  <c r="D12" i="1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Felix Ertl</author>
    <author>Grommes, Isabell</author>
  </authors>
  <commentList>
    <comment ref="C4" authorId="0" shapeId="0" xr:uid="{137ACCB7-1AEE-465A-9522-59E8ED53CD95}">
      <text>
        <r>
          <rPr>
            <sz val="9"/>
            <color indexed="81"/>
            <rFont val="Segoe UI"/>
            <family val="2"/>
          </rPr>
          <t>Format Zahl anstatt Text</t>
        </r>
      </text>
    </comment>
    <comment ref="C5" authorId="0" shapeId="0" xr:uid="{9AC6B4A1-C8F6-4F26-B9BF-F4B7309B5987}">
      <text>
        <r>
          <rPr>
            <sz val="9"/>
            <color indexed="81"/>
            <rFont val="Segoe UI"/>
            <family val="2"/>
          </rPr>
          <t>Format Zahl anstatt Text</t>
        </r>
      </text>
    </comment>
    <comment ref="D11" authorId="1" shapeId="0" xr:uid="{CF1703C9-1444-4430-962D-0613F6F54B6C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12" authorId="1" shapeId="0" xr:uid="{200E71FA-8B36-4672-B0E8-28A343A160FB}">
      <text>
        <r>
          <rPr>
            <sz val="9"/>
            <color indexed="81"/>
            <rFont val="Segoe UI"/>
            <family val="2"/>
          </rPr>
          <t xml:space="preserve">Formel hinterlegt. </t>
        </r>
      </text>
    </comment>
    <comment ref="D13" authorId="1" shapeId="0" xr:uid="{330580C7-F36D-404B-AB77-540ACA486382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14" authorId="1" shapeId="0" xr:uid="{A4FB69C8-EA49-4B92-84B2-D869847FA1D2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15" authorId="1" shapeId="0" xr:uid="{7DE0E849-9E42-43FA-A2A1-DC91B71E4374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16" authorId="1" shapeId="0" xr:uid="{46A46394-D6CD-4925-9EB7-32D9A73CC843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17" authorId="1" shapeId="0" xr:uid="{1E1DF983-09AB-468F-BAD4-1636810AF69D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18" authorId="1" shapeId="0" xr:uid="{4D79F9CD-305E-413F-9050-23DF4C8518B5}">
      <text>
        <r>
          <rPr>
            <sz val="9"/>
            <color indexed="81"/>
            <rFont val="Segoe UI"/>
            <family val="2"/>
          </rPr>
          <t>Formel hinterlegt</t>
        </r>
        <r>
          <rPr>
            <b/>
            <sz val="9"/>
            <color indexed="81"/>
            <rFont val="Segoe UI"/>
            <family val="2"/>
          </rPr>
          <t>.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D19" authorId="1" shapeId="0" xr:uid="{619863D5-30AA-41CD-ACAE-3E675E6CBB1F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20" authorId="1" shapeId="0" xr:uid="{6377FCB3-953A-4CCC-9FDD-F7D387C91E63}">
      <text>
        <r>
          <rPr>
            <sz val="9"/>
            <color indexed="81"/>
            <rFont val="Segoe UI"/>
            <family val="2"/>
          </rPr>
          <t>Formel hinterlegt.</t>
        </r>
        <r>
          <rPr>
            <b/>
            <sz val="9"/>
            <color indexed="81"/>
            <rFont val="Segoe UI"/>
            <family val="2"/>
          </rPr>
          <t xml:space="preserve"> </t>
        </r>
        <r>
          <rPr>
            <sz val="9"/>
            <color indexed="81"/>
            <rFont val="Segoe UI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<sst xmlns="http://schemas.openxmlformats.org/spreadsheetml/2006/main" count="66" uniqueCount="66">
  <si>
    <t>Anzahl der Anteile</t>
  </si>
  <si>
    <t>Buchwert eines Anteils</t>
  </si>
  <si>
    <t>Berichtsstichtag</t>
  </si>
  <si>
    <t>a</t>
  </si>
  <si>
    <t>b</t>
  </si>
  <si>
    <t>c</t>
  </si>
  <si>
    <t>d</t>
  </si>
  <si>
    <t>e</t>
  </si>
  <si>
    <t>Name der Verwaltungsgesellschaft</t>
  </si>
  <si>
    <t>Sitz der Verwaltungsgesellschaft</t>
  </si>
  <si>
    <t xml:space="preserve">01_Zeile </t>
  </si>
  <si>
    <t xml:space="preserve">03_Textangabe </t>
  </si>
  <si>
    <t>Anteilswert</t>
  </si>
  <si>
    <t>04_Zeitwert</t>
  </si>
  <si>
    <t>05_LEI des Ausstellers (Schuldners)</t>
  </si>
  <si>
    <t>06_WM-Nummer des Ausstellers (Schuldners)</t>
  </si>
  <si>
    <t>07_sonstiger Identifier des Ausstellers (Schuldners)</t>
  </si>
  <si>
    <t>f</t>
  </si>
  <si>
    <t>g</t>
  </si>
  <si>
    <t>h</t>
  </si>
  <si>
    <t>i</t>
  </si>
  <si>
    <t xml:space="preserve">Währung </t>
  </si>
  <si>
    <t>Name des Fonds/der Anteilsklasse</t>
  </si>
  <si>
    <t>Identifier (ISIN)</t>
  </si>
  <si>
    <t>02_Bezeichnung/Name des Ausstellers (Schuldners) mit Ausnahme derjenigen i.S.v. § 2 Abs. 1 Nr. 15-17 AnIV</t>
  </si>
  <si>
    <t>08_Summe je Aussteller (prozent vom Wert des Fonds/Anteilsklasse)</t>
  </si>
  <si>
    <t>09_öffentliche Aussteller (Schuldner) [max. 30 Prozent des Sicherungsvermögens] nach § 2 Abs. 1 Nr. 3 Bst. a, b und d AnlV: 
a: der Bundesrepublik Deutschland, ihren Ländern, Gemeinden und Gemeindeverbänden
b: einem anderen Staat des EWR oder einem Vollmitgliedstaat der OECD
d: einer internationalen Organisation, der auch der Bundesrepublik Deutschland als Vollmitglied angehört  
(prozent vom Wert des Fonds/Anteilsklasse)</t>
  </si>
  <si>
    <t>10a_andere Aussteller (Schuldner) [max. 1 Prozent des Sicherungsvermögens] nach § 4 Abs. 4 AnlV:
Anlagen nach § 2 Abs. 1 Nr. 9, 12 und 13 AnlV (Nachränge und Genussrechte, Aktien und Beteiligungen), sowie Anteile und Aktien an geschlossenen Investmentvermögen (§ 2. Abs. 1 Nr. 13 (b) und Nr. 17 AnIV)  
(prozent vom Wert des Fonds/der Anteilsklasse)</t>
  </si>
  <si>
    <r>
      <t>10b_andere Aussteller (Schuldner) [max. 5 Prozent des Sicherungsvermögens] nach § 4 Abs. 1 AnlV: 
alle anderen Anlagen bei diesem Schuldner 
(prozent vom Wert des</t>
    </r>
    <r>
      <rPr>
        <b/>
        <sz val="10"/>
        <color rgb="FFFF0000"/>
        <rFont val="Arial"/>
        <family val="2"/>
      </rPr>
      <t xml:space="preserve"> </t>
    </r>
    <r>
      <rPr>
        <b/>
        <sz val="10"/>
        <rFont val="Arial"/>
        <family val="2"/>
      </rPr>
      <t>Fonds/Anteilsklasse)</t>
    </r>
  </si>
  <si>
    <t>10c_andere Aussteller (Schuldner) [max. 15 Prozent des Sicherungsvermögens] nach § 4 Abs. 2 Satz 2 AnlV:
a: Schuldverschreibungen mit besonderer Deckungsmasse ein und desselben Kreditinstituts mit Sitz in EWR/OECD
b: Anlagen bei ein und demselben Kreditinstitut nach § 2 Abs. 1 Nr. 18 Bst. b AnlV, wenn und soweit diese Anlagen durch eine umfassende Institutsicherung oder ein Einlagensicherungssystem tatsächlich abgesichert sind
c: Anlagen bei ein und demselben öffentlich-rechtlichen Kreditinstitut nach § 2 Abs. 1 Nr. 18 Bst. c AnlV
d: Anlagen bei ein und der selben multilateralen Entwicklungsbank nach § 2 Abs. 1 Nr. 18 Bst. d AnlV 
(prozent vom Wert des Fonds/Anteilsklasse)</t>
  </si>
  <si>
    <t>31.08.2026</t>
  </si>
  <si>
    <t>La Française Systematic Multi Asset Allocation W</t>
  </si>
  <si>
    <t>DE000A1W2AF2</t>
  </si>
  <si>
    <t>La Francaise Systematic Asset Management GmbH</t>
  </si>
  <si>
    <t xml:space="preserve">Neue Mainzer Straße 80 60311 Frankfurt am Main  </t>
  </si>
  <si>
    <t>EUR</t>
  </si>
  <si>
    <t>BNP Paribas S.A.</t>
  </si>
  <si>
    <t>R0MUWSFPU8MPRO8K5P83</t>
  </si>
  <si>
    <t>871001</t>
  </si>
  <si>
    <t>Société Générale S.A.</t>
  </si>
  <si>
    <t>O2RNE8IBXP4R0TD8PU41</t>
  </si>
  <si>
    <t>873403</t>
  </si>
  <si>
    <t>Neste Oyj</t>
  </si>
  <si>
    <t>5493009GY1X8GQ66AM14</t>
  </si>
  <si>
    <t>227058</t>
  </si>
  <si>
    <t>Endeavour Mining PLC</t>
  </si>
  <si>
    <t>529900NI5MXQ91GHXR07</t>
  </si>
  <si>
    <t>874205</t>
  </si>
  <si>
    <t>Gjensidige Forsikring ASA</t>
  </si>
  <si>
    <t>5967007LIEEXZX6FAO47</t>
  </si>
  <si>
    <t>721285</t>
  </si>
  <si>
    <t>Crédit Agricole S.A.</t>
  </si>
  <si>
    <t>969500TJ5KRTCJQWXH05</t>
  </si>
  <si>
    <t>460989</t>
  </si>
  <si>
    <t>Klépierre S.A.</t>
  </si>
  <si>
    <t>969500PB4U31KEFHZ621</t>
  </si>
  <si>
    <t>863272</t>
  </si>
  <si>
    <t>Sampo OYJ</t>
  </si>
  <si>
    <t>743700UF3RL386WIDA22</t>
  </si>
  <si>
    <t>875213</t>
  </si>
  <si>
    <t>Getlink SE</t>
  </si>
  <si>
    <t>9695007ZEQ7M0OE74G82</t>
  </si>
  <si>
    <t>300244</t>
  </si>
  <si>
    <t>Geberit AG</t>
  </si>
  <si>
    <t>52990093Z5OHD6T7BS47</t>
  </si>
  <si>
    <t>922734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</si>
</sst>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9"/>
      <color indexed="81"/>
      <name val="Segoe UI"/>
      <family val="2"/>
    </font>
    <font>
      <b/>
      <sz val="10"/>
      <color rgb="FFFF0000"/>
      <name val="Arial"/>
      <family val="2"/>
    </font>
    <font>
      <b/>
      <sz val="9"/>
      <color indexed="81"/>
      <name val="Segoe UI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0" fontId="1" fillId="2" borderId="1" xfId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0" fillId="4" borderId="1" xfId="0" applyFill="1" applyBorder="1"/>
    <xf numFmtId="0" fontId="2" fillId="2" borderId="1" xfId="0" applyFont="1" applyFill="1" applyBorder="1"/>
    <xf numFmtId="2" fontId="0" fillId="4" borderId="1" xfId="0" applyNumberFormat="1" applyFill="1" applyBorder="1"/>
    <xf numFmtId="0" fontId="2" fillId="2" borderId="2" xfId="0" applyFont="1" applyFill="1" applyBorder="1"/>
    <xf numFmtId="0" fontId="2" fillId="0" borderId="1" xfId="0" applyFont="1" applyBorder="1"/>
    <xf numFmtId="0" fontId="0" fillId="0" borderId="1" xfId="0" applyBorder="1"/>
    <xf numFmtId="0" fontId="2" fillId="0" borderId="1" xfId="0" applyFont="1" applyBorder="1" applyAlignment="1">
      <alignment wrapText="1"/>
    </xf>
    <xf numFmtId="0" fontId="1" fillId="2" borderId="2" xfId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/>
    <xf numFmtId="2" fontId="2" fillId="4" borderId="1" xfId="0" applyNumberFormat="1" applyFont="1" applyFill="1" applyBorder="1"/>
    <xf numFmtId="0" fontId="2" fillId="4" borderId="1" xfId="0" applyFont="1" applyFill="1" applyBorder="1"/>
    <xf numFmtId="49" fontId="2" fillId="4" borderId="1" xfId="0" applyNumberFormat="1" applyFont="1" applyFill="1" applyBorder="1"/>
    <xf numFmtId="2" fontId="2" fillId="5" borderId="1" xfId="0" applyNumberFormat="1" applyFont="1" applyFill="1" applyBorder="1"/>
    <xf numFmtId="4" fontId="2" fillId="0" borderId="1" xfId="0" applyNumberFormat="1" applyFont="1" applyBorder="1"/>
    <xf numFmtId="1" fontId="2" fillId="4" borderId="2" xfId="0" applyNumberFormat="1" applyFont="1" applyFill="1" applyBorder="1" applyAlignment="1">
      <alignment horizontal="center" vertical="top" wrapText="1"/>
    </xf>
    <xf numFmtId="1" fontId="2" fillId="4" borderId="1" xfId="0" applyNumberFormat="1" applyFont="1" applyFill="1" applyBorder="1" applyAlignment="1">
      <alignment horizontal="center" vertical="top" wrapText="1"/>
    </xf>
    <xf numFmtId="49" fontId="2" fillId="0" borderId="1" xfId="0" applyNumberFormat="1" applyFont="1" applyBorder="1"/>
    <xf numFmtId="0" fontId="2" fillId="3" borderId="1" xfId="1" applyFill="1" applyBorder="1"/>
    <xf numFmtId="0" fontId="2" fillId="4" borderId="1" xfId="1" applyFill="1" applyBorder="1"/>
  </cellXfs>
  <cellStyles count="2">
    <cellStyle name="Normal" xfId="0" builtinId="0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246482-765D-4455-8789-8C055DECB832}">
  <dimension ref="A1:L20"/>
  <sheetViews>
    <sheetView tabSelected="1" zoomScale="90" zoomScaleNormal="90" workbookViewId="0">
      <selection activeCell="B26" sqref="B26"/>
    </sheetView>
  </sheetViews>
  <sheetFormatPr defaultColWidth="11.42578125" defaultRowHeight="12.75" x14ac:dyDescent="0.2"/>
  <cols>
    <col min="1" max="1" width="9" bestFit="1" customWidth="1" collapsed="1"/>
    <col min="2" max="2" width="62" customWidth="1" collapsed="1"/>
    <col min="3" max="3" width="30.28515625" customWidth="1" collapsed="1"/>
    <col min="4" max="4" width="37" customWidth="1" collapsed="1"/>
    <col min="5" max="5" width="29.5703125" customWidth="1" collapsed="1"/>
    <col min="6" max="6" width="32.5703125" customWidth="1" collapsed="1"/>
    <col min="7" max="7" width="38.140625" customWidth="1" collapsed="1"/>
    <col min="8" max="8" width="47.28515625" customWidth="1" collapsed="1"/>
    <col min="9" max="9" width="77.7109375" customWidth="1" collapsed="1"/>
    <col min="10" max="10" width="45.42578125" customWidth="1" collapsed="1"/>
    <col min="11" max="11" width="35.140625" customWidth="1" collapsed="1"/>
    <col min="12" max="12" width="61.5703125" customWidth="1" collapsed="1"/>
  </cols>
  <sheetData>
    <row r="1" spans="1:12" ht="190.15" customHeight="1" x14ac:dyDescent="0.2">
      <c r="A1" s="2" t="s">
        <v>10</v>
      </c>
      <c r="B1" s="10" t="s">
        <v>24</v>
      </c>
      <c r="C1" s="1" t="s">
        <v>11</v>
      </c>
      <c r="D1" s="1" t="s">
        <v>13</v>
      </c>
      <c r="E1" s="1" t="s">
        <v>14</v>
      </c>
      <c r="F1" s="1" t="s">
        <v>15</v>
      </c>
      <c r="G1" s="1" t="s">
        <v>16</v>
      </c>
      <c r="H1" s="1" t="s">
        <v>25</v>
      </c>
      <c r="I1" s="1" t="s">
        <v>26</v>
      </c>
      <c r="J1" s="1" t="s">
        <v>27</v>
      </c>
      <c r="K1" s="1" t="s">
        <v>28</v>
      </c>
      <c r="L1" s="1" t="s">
        <v>29</v>
      </c>
    </row>
    <row r="2" spans="1:12" x14ac:dyDescent="0.2">
      <c r="A2" s="17" t="s">
        <v>3</v>
      </c>
      <c r="B2" s="6" t="s">
        <v>2</v>
      </c>
      <c r="C2" s="11" t="s">
        <v>30</v>
      </c>
      <c r="D2" s="13"/>
      <c r="E2" s="3"/>
      <c r="F2" s="3"/>
      <c r="G2" s="3"/>
      <c r="H2" s="3"/>
      <c r="I2" s="3"/>
      <c r="J2" s="3"/>
      <c r="K2" s="3"/>
      <c r="L2" s="3"/>
    </row>
    <row r="3" spans="1:12" x14ac:dyDescent="0.2">
      <c r="A3" s="17" t="s">
        <v>4</v>
      </c>
      <c r="B3" s="6" t="s">
        <v>22</v>
      </c>
      <c r="C3" s="11" t="s">
        <v>31</v>
      </c>
      <c r="D3" s="13"/>
      <c r="E3" s="3"/>
      <c r="F3" s="3"/>
      <c r="G3" s="3"/>
      <c r="H3" s="3"/>
      <c r="I3" s="3"/>
      <c r="J3" s="3"/>
      <c r="K3" s="3"/>
      <c r="L3" s="3"/>
    </row>
    <row r="4" spans="1:12" x14ac:dyDescent="0.2">
      <c r="A4" s="17" t="s">
        <v>5</v>
      </c>
      <c r="B4" s="6" t="s">
        <v>0</v>
      </c>
      <c r="C4" s="15"/>
      <c r="D4" s="13"/>
      <c r="E4" s="3"/>
      <c r="F4" s="3"/>
      <c r="G4" s="3"/>
      <c r="H4" s="3"/>
      <c r="I4" s="3"/>
      <c r="J4" s="3"/>
      <c r="K4" s="3"/>
      <c r="L4" s="3"/>
    </row>
    <row r="5" spans="1:12" x14ac:dyDescent="0.2">
      <c r="A5" s="18" t="s">
        <v>6</v>
      </c>
      <c r="B5" s="4" t="s">
        <v>1</v>
      </c>
      <c r="C5" s="15"/>
      <c r="D5" s="13"/>
      <c r="E5" s="3"/>
      <c r="F5" s="3"/>
      <c r="G5" s="3"/>
      <c r="H5" s="3"/>
      <c r="I5" s="3"/>
      <c r="J5" s="3"/>
      <c r="K5" s="3"/>
      <c r="L5" s="3"/>
    </row>
    <row r="6" spans="1:12" x14ac:dyDescent="0.2">
      <c r="A6" s="18" t="s">
        <v>7</v>
      </c>
      <c r="B6" s="4" t="s">
        <v>23</v>
      </c>
      <c r="C6" s="11" t="s">
        <v>32</v>
      </c>
      <c r="D6" s="13"/>
      <c r="E6" s="3"/>
      <c r="F6" s="3"/>
      <c r="G6" s="3"/>
      <c r="H6" s="3"/>
      <c r="I6" s="3"/>
      <c r="J6" s="3"/>
      <c r="K6" s="3"/>
      <c r="L6" s="3"/>
    </row>
    <row r="7" spans="1:12" x14ac:dyDescent="0.2">
      <c r="A7" s="18" t="s">
        <v>17</v>
      </c>
      <c r="B7" s="4" t="s">
        <v>8</v>
      </c>
      <c r="C7" s="11" t="s">
        <v>33</v>
      </c>
      <c r="D7" s="13"/>
      <c r="E7" s="3"/>
      <c r="F7" s="3"/>
      <c r="G7" s="3"/>
      <c r="H7" s="3"/>
      <c r="I7" s="3"/>
      <c r="J7" s="3"/>
      <c r="K7" s="3"/>
      <c r="L7" s="3"/>
    </row>
    <row r="8" spans="1:12" x14ac:dyDescent="0.2">
      <c r="A8" s="18" t="s">
        <v>18</v>
      </c>
      <c r="B8" s="4" t="s">
        <v>9</v>
      </c>
      <c r="C8" s="11" t="s">
        <v>34</v>
      </c>
      <c r="D8" s="13"/>
      <c r="E8" s="3"/>
      <c r="F8" s="3"/>
      <c r="G8" s="3"/>
      <c r="H8" s="3"/>
      <c r="I8" s="3"/>
      <c r="J8" s="3"/>
      <c r="K8" s="3"/>
      <c r="L8" s="3"/>
    </row>
    <row r="9" spans="1:12" x14ac:dyDescent="0.2">
      <c r="A9" s="18" t="s">
        <v>19</v>
      </c>
      <c r="B9" s="4" t="s">
        <v>12</v>
      </c>
      <c r="C9" s="14"/>
      <c r="D9" s="16">
        <v>96.62</v>
      </c>
      <c r="E9" s="3"/>
      <c r="F9" s="3"/>
      <c r="G9" s="3"/>
      <c r="H9" s="3"/>
      <c r="I9" s="3"/>
      <c r="J9" s="3"/>
      <c r="K9" s="3"/>
      <c r="L9" s="3"/>
    </row>
    <row r="10" spans="1:12" x14ac:dyDescent="0.2">
      <c r="A10" s="18" t="s">
        <v>20</v>
      </c>
      <c r="B10" s="4" t="s">
        <v>21</v>
      </c>
      <c r="C10" s="19" t="s">
        <v>35</v>
      </c>
      <c r="D10" s="12"/>
      <c r="E10" s="5"/>
      <c r="F10" s="5"/>
      <c r="G10" s="5"/>
      <c r="H10" s="5"/>
      <c r="I10" s="5"/>
      <c r="J10" s="5"/>
      <c r="K10" s="5"/>
      <c r="L10" s="5"/>
    </row>
    <row r="11" spans="1:12" x14ac:dyDescent="0.2">
      <c r="A11" s="18">
        <v>1</v>
      </c>
      <c r="B11" s="7" t="s">
        <v>36</v>
      </c>
      <c r="C11" s="14"/>
      <c r="D11" s="21" t="str">
        <f>IF($C$4&gt;0,PRODUCT($C$4,$C$5,H11/100),"")</f>
        <v/>
      </c>
      <c r="E11" s="20" t="s">
        <v>37</v>
      </c>
      <c r="F11" s="8" t="s">
        <v>38</v>
      </c>
      <c r="G11" s="8"/>
      <c r="H11" s="8">
        <v>6.2326536085383006</v>
      </c>
      <c r="I11" s="8">
        <v>0</v>
      </c>
      <c r="J11" s="8">
        <v>0</v>
      </c>
      <c r="K11" s="8">
        <v>6.2326536085383006</v>
      </c>
      <c r="L11" s="8">
        <v>0</v>
      </c>
    </row>
    <row r="12" spans="1:12" x14ac:dyDescent="0.2">
      <c r="A12" s="18">
        <v>2</v>
      </c>
      <c r="B12" s="9" t="s">
        <v>39</v>
      </c>
      <c r="C12" s="14"/>
      <c r="D12" s="21" t="str">
        <f t="shared" ref="D12:D20" si="0">IF($C$4&gt;0,PRODUCT($C$4,$C$5,H12/100),"")</f>
        <v/>
      </c>
      <c r="E12" s="20" t="s">
        <v>40</v>
      </c>
      <c r="F12" s="8" t="s">
        <v>41</v>
      </c>
      <c r="G12" s="8"/>
      <c r="H12" s="8">
        <v>2.3604711094846262</v>
      </c>
      <c r="I12" s="8">
        <v>0</v>
      </c>
      <c r="J12" s="8">
        <v>0</v>
      </c>
      <c r="K12" s="8">
        <v>2.3604711094846262</v>
      </c>
      <c r="L12" s="8">
        <v>0</v>
      </c>
    </row>
    <row r="13" spans="1:12" x14ac:dyDescent="0.2">
      <c r="A13" s="18">
        <v>3</v>
      </c>
      <c r="B13" s="9" t="s">
        <v>42</v>
      </c>
      <c r="C13" s="14"/>
      <c r="D13" s="21" t="str">
        <f t="shared" si="0"/>
        <v/>
      </c>
      <c r="E13" s="20" t="s">
        <v>43</v>
      </c>
      <c r="F13" s="8" t="s">
        <v>44</v>
      </c>
      <c r="G13" s="8"/>
      <c r="H13" s="8">
        <v>0.53898651678173892</v>
      </c>
      <c r="I13" s="8">
        <v>0</v>
      </c>
      <c r="J13" s="8">
        <v>0.53898651678173892</v>
      </c>
      <c r="K13" s="8">
        <v>0</v>
      </c>
      <c r="L13" s="8">
        <v>0</v>
      </c>
    </row>
    <row r="14" spans="1:12" x14ac:dyDescent="0.2">
      <c r="A14" s="18">
        <v>4</v>
      </c>
      <c r="B14" s="7" t="s">
        <v>45</v>
      </c>
      <c r="C14" s="14"/>
      <c r="D14" s="21" t="str">
        <f t="shared" si="0"/>
        <v/>
      </c>
      <c r="E14" s="20" t="s">
        <v>46</v>
      </c>
      <c r="F14" s="8" t="s">
        <v>47</v>
      </c>
      <c r="G14" s="8"/>
      <c r="H14" s="8">
        <v>0.51286653527524451</v>
      </c>
      <c r="I14" s="8">
        <v>0</v>
      </c>
      <c r="J14" s="8">
        <v>0.51286653527524451</v>
      </c>
      <c r="K14" s="8">
        <v>0</v>
      </c>
      <c r="L14" s="8">
        <v>0</v>
      </c>
    </row>
    <row r="15" spans="1:12" x14ac:dyDescent="0.2">
      <c r="A15" s="18">
        <v>5</v>
      </c>
      <c r="B15" s="7" t="s">
        <v>48</v>
      </c>
      <c r="C15" s="14"/>
      <c r="D15" s="21" t="str">
        <f t="shared" si="0"/>
        <v/>
      </c>
      <c r="E15" s="20" t="s">
        <v>49</v>
      </c>
      <c r="F15" s="8" t="s">
        <v>50</v>
      </c>
      <c r="G15" s="8"/>
      <c r="H15" s="8">
        <v>0.49652408695299938</v>
      </c>
      <c r="I15" s="8">
        <v>0</v>
      </c>
      <c r="J15" s="8">
        <v>0.49652408695299938</v>
      </c>
      <c r="K15" s="8">
        <v>0</v>
      </c>
      <c r="L15" s="8">
        <v>0</v>
      </c>
    </row>
    <row r="16" spans="1:12" x14ac:dyDescent="0.2">
      <c r="A16" s="18">
        <v>6</v>
      </c>
      <c r="B16" s="7" t="s">
        <v>51</v>
      </c>
      <c r="C16" s="14"/>
      <c r="D16" s="21" t="str">
        <f t="shared" si="0"/>
        <v/>
      </c>
      <c r="E16" s="20" t="s">
        <v>52</v>
      </c>
      <c r="F16" s="8" t="s">
        <v>53</v>
      </c>
      <c r="G16" s="8"/>
      <c r="H16" s="8">
        <v>0.49006393109912044</v>
      </c>
      <c r="I16" s="8">
        <v>0</v>
      </c>
      <c r="J16" s="8">
        <v>0.49006393109912044</v>
      </c>
      <c r="K16" s="8">
        <v>0</v>
      </c>
      <c r="L16" s="8">
        <v>0</v>
      </c>
    </row>
    <row r="17" spans="1:12" x14ac:dyDescent="0.2">
      <c r="A17" s="18">
        <v>7</v>
      </c>
      <c r="B17" s="7" t="s">
        <v>54</v>
      </c>
      <c r="C17" s="14"/>
      <c r="D17" s="21" t="str">
        <f t="shared" si="0"/>
        <v/>
      </c>
      <c r="E17" s="20" t="s">
        <v>55</v>
      </c>
      <c r="F17" s="8" t="s">
        <v>56</v>
      </c>
      <c r="G17" s="8"/>
      <c r="H17" s="8">
        <v>0.48782906637129203</v>
      </c>
      <c r="I17" s="8">
        <v>0</v>
      </c>
      <c r="J17" s="8">
        <v>0.48782906637129203</v>
      </c>
      <c r="K17" s="8">
        <v>0</v>
      </c>
      <c r="L17" s="8">
        <v>0</v>
      </c>
    </row>
    <row r="18" spans="1:12" x14ac:dyDescent="0.2">
      <c r="A18" s="18">
        <v>8</v>
      </c>
      <c r="B18" s="7" t="s">
        <v>57</v>
      </c>
      <c r="C18" s="14"/>
      <c r="D18" s="21" t="str">
        <f t="shared" si="0"/>
        <v/>
      </c>
      <c r="E18" s="20" t="s">
        <v>58</v>
      </c>
      <c r="F18" s="8" t="s">
        <v>59</v>
      </c>
      <c r="G18" s="8"/>
      <c r="H18" s="8">
        <v>0.48475612737052798</v>
      </c>
      <c r="I18" s="8">
        <v>0</v>
      </c>
      <c r="J18" s="8">
        <v>0.48475612737052798</v>
      </c>
      <c r="K18" s="8">
        <v>0</v>
      </c>
      <c r="L18" s="8">
        <v>0</v>
      </c>
    </row>
    <row r="19" spans="1:12" x14ac:dyDescent="0.2">
      <c r="A19" s="18">
        <v>9</v>
      </c>
      <c r="B19" s="7" t="s">
        <v>60</v>
      </c>
      <c r="C19" s="14"/>
      <c r="D19" s="21" t="str">
        <f t="shared" si="0"/>
        <v/>
      </c>
      <c r="E19" s="20" t="s">
        <v>61</v>
      </c>
      <c r="F19" s="8" t="s">
        <v>62</v>
      </c>
      <c r="G19" s="8"/>
      <c r="H19" s="8">
        <v>0.47201041446963166</v>
      </c>
      <c r="I19" s="8">
        <v>0</v>
      </c>
      <c r="J19" s="8">
        <v>0.47201041446963166</v>
      </c>
      <c r="K19" s="8">
        <v>0</v>
      </c>
      <c r="L19" s="8">
        <v>0</v>
      </c>
    </row>
    <row r="20" spans="1:12" x14ac:dyDescent="0.2">
      <c r="A20" s="18">
        <v>10</v>
      </c>
      <c r="B20" s="7" t="s">
        <v>63</v>
      </c>
      <c r="C20" s="14"/>
      <c r="D20" s="21" t="str">
        <f t="shared" si="0"/>
        <v/>
      </c>
      <c r="E20" s="20" t="s">
        <v>64</v>
      </c>
      <c r="F20" s="8" t="s">
        <v>65</v>
      </c>
      <c r="G20" s="8"/>
      <c r="H20" s="8">
        <v>0.47141677852630226</v>
      </c>
      <c r="I20" s="8">
        <v>0</v>
      </c>
      <c r="J20" s="8">
        <v>0.47141677852630226</v>
      </c>
      <c r="K20" s="8">
        <v>0</v>
      </c>
      <c r="L20" s="8">
        <v>0</v>
      </c>
    </row>
  </sheetData>
  <pageMargins left="0.7" right="0.7" top="0.78740157499999996" bottom="0.78740157499999996" header="0.3" footer="0.3"/>
  <pageSetup paperSize="9" orientation="portrait" r:id="rId1"/>
  <headerFooter>
    <oddFooter>&amp;R_x000D_&amp;1#&amp;"Aptos"&amp;10&amp;KFF8C00 Classification : Confidential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BVI-Schuldnerliste</vt:lpstr>
    </vt:vector>
  </TitlesOfParts>
  <Company>BVI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Vorschlag</dc:creator>
  <cp:lastModifiedBy>Olena PYLYPCHUK</cp:lastModifiedBy>
  <cp:lastPrinted>2021-08-19T09:11:26Z</cp:lastPrinted>
  <dcterms:created xsi:type="dcterms:W3CDTF">2002-12-03T18:20:38Z</dcterms:created>
  <dcterms:modified xsi:type="dcterms:W3CDTF">2026-09-04T10:05:36Z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11d2ef4-471a-450b-b804-da016b8121de_Enabled">
    <vt:lpwstr>true</vt:lpwstr>
  </property>
  <property fmtid="{D5CDD505-2E9C-101B-9397-08002B2CF9AE}" pid="3" name="MSIP_Label_511d2ef4-471a-450b-b804-da016b8121de_SetDate">
    <vt:lpwstr>2022-05-04T08:35:31Z</vt:lpwstr>
  </property>
  <property fmtid="{D5CDD505-2E9C-101B-9397-08002B2CF9AE}" pid="4" name="MSIP_Label_511d2ef4-471a-450b-b804-da016b8121de_Method">
    <vt:lpwstr>Standard</vt:lpwstr>
  </property>
  <property fmtid="{D5CDD505-2E9C-101B-9397-08002B2CF9AE}" pid="5" name="MSIP_Label_511d2ef4-471a-450b-b804-da016b8121de_Name">
    <vt:lpwstr>511d2ef4-471a-450b-b804-da016b8121de</vt:lpwstr>
  </property>
  <property fmtid="{D5CDD505-2E9C-101B-9397-08002B2CF9AE}" pid="6" name="MSIP_Label_511d2ef4-471a-450b-b804-da016b8121de_SiteId">
    <vt:lpwstr>a1eacbd5-fb0e-46f1-81e3-4965ea8e45bb</vt:lpwstr>
  </property>
  <property fmtid="{D5CDD505-2E9C-101B-9397-08002B2CF9AE}" pid="7" name="MSIP_Label_511d2ef4-471a-450b-b804-da016b8121de_ActionId">
    <vt:lpwstr>7736cded-10bf-48be-af80-da406f20d31b</vt:lpwstr>
  </property>
  <property fmtid="{D5CDD505-2E9C-101B-9397-08002B2CF9AE}" pid="8" name="MSIP_Label_511d2ef4-471a-450b-b804-da016b8121de_ContentBits">
    <vt:lpwstr>2</vt:lpwstr>
  </property>
  <property fmtid="{D5CDD505-2E9C-101B-9397-08002B2CF9AE}" pid="9" name="MSIP_Label_a6b9b49c-3903-4fd4-a343-18d82815dc85_Enabled">
    <vt:lpwstr>true</vt:lpwstr>
  </property>
  <property fmtid="{D5CDD505-2E9C-101B-9397-08002B2CF9AE}" pid="10" name="MSIP_Label_a6b9b49c-3903-4fd4-a343-18d82815dc85_SetDate">
    <vt:lpwstr>2026-09-04T10:05:29Z</vt:lpwstr>
  </property>
  <property fmtid="{D5CDD505-2E9C-101B-9397-08002B2CF9AE}" pid="11" name="MSIP_Label_a6b9b49c-3903-4fd4-a343-18d82815dc85_Method">
    <vt:lpwstr>Privileged</vt:lpwstr>
  </property>
  <property fmtid="{D5CDD505-2E9C-101B-9397-08002B2CF9AE}" pid="12" name="MSIP_Label_a6b9b49c-3903-4fd4-a343-18d82815dc85_Name">
    <vt:lpwstr>Intra and extragroup use</vt:lpwstr>
  </property>
  <property fmtid="{D5CDD505-2E9C-101B-9397-08002B2CF9AE}" pid="13" name="MSIP_Label_a6b9b49c-3903-4fd4-a343-18d82815dc85_SiteId">
    <vt:lpwstr>614f9c25-bffa-42c7-86d8-964101f55fa2</vt:lpwstr>
  </property>
  <property fmtid="{D5CDD505-2E9C-101B-9397-08002B2CF9AE}" pid="14" name="MSIP_Label_a6b9b49c-3903-4fd4-a343-18d82815dc85_ActionId">
    <vt:lpwstr>f2166fbc-67a3-42b6-af72-f3dcf699dc78</vt:lpwstr>
  </property>
  <property fmtid="{D5CDD505-2E9C-101B-9397-08002B2CF9AE}" pid="15" name="MSIP_Label_a6b9b49c-3903-4fd4-a343-18d82815dc85_ContentBits">
    <vt:lpwstr>2</vt:lpwstr>
  </property>
  <property fmtid="{D5CDD505-2E9C-101B-9397-08002B2CF9AE}" pid="16" name="MSIP_Label_a6b9b49c-3903-4fd4-a343-18d82815dc85_Tag">
    <vt:lpwstr>10, 0, 1, 1</vt:lpwstr>
  </property>
</Properties>
</file>